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<sst xmlns="http://schemas.openxmlformats.org/spreadsheetml/2006/main" count="40" uniqueCount="36">
  <si>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</si>
  <si>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</si>
  <si>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</si>
  <si>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</si>
  <si>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</si>
  <si>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</si>
  <si>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</si>
  <si>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</si>
  <si>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</si>
  <si>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</si>
  <si>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</si>
  <si>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</si>
  <si>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</si>
  <si>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</si>
  <si>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</si>
  <si>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</si>
  <si>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</si>
  <si>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</si>
  <si>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</si>
  <si>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</si>
  <si>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</si>
  <si>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</si>
  <si>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</si>
  <si>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</si>
  <si>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</si>
  <si>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</si>
  <si>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</si>
  <si>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</si>
  <si>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</si>
  <si>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</si>
  <si>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</si>
  <si>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</si>
  <si>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</si>
  <si>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</si>
  <si>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</si>
  <si>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пр-кт.,79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</si>
</sst>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226.33499999999998</v>
      </c>
      <c r="D11" s="37">
        <v>179229.75999999998</v>
      </c>
      <c r="E11" s="32">
        <v>7162.5000000000009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108238.93</v>
      </c>
      <c r="K11" s="33">
        <v>3.1599999999999996E-2</v>
      </c>
      <c r="L11" s="24">
        <f>J11-D11</f>
        <v>-70990.829999999987</v>
      </c>
    </row>
    <row r="12" spans="2:12" s="25" customFormat="1" ht="27.75" customHeight="1" x14ac:dyDescent="0.25">
      <c r="B12" s="21" t="s">
        <v>18</v>
      </c>
      <c r="C12" s="31">
        <v>154.57</v>
      </c>
      <c r="D12" s="37">
        <v>122881.93</v>
      </c>
      <c r="E12" s="32">
        <v>7162.5</v>
      </c>
      <c r="F12" s="31">
        <v>1.9000000100000001E-2</v>
      </c>
      <c r="G12" s="22">
        <v>757.54</v>
      </c>
      <c r="H12" s="22">
        <v>945.12</v>
      </c>
      <c r="I12" s="22">
        <v>1468.84</v>
      </c>
      <c r="J12" s="22">
        <v>108211.12</v>
      </c>
      <c r="K12" s="33">
        <v>2.1580453752181501E-2</v>
      </c>
      <c r="L12" s="24">
        <f t="shared" ref="L12:L22" si="0">J12-D12</f>
        <v>-14670.809999999998</v>
      </c>
    </row>
    <row r="13" spans="2:12" s="25" customFormat="1" ht="27.75" customHeight="1" x14ac:dyDescent="0.25">
      <c r="B13" s="21" t="s">
        <v>19</v>
      </c>
      <c r="C13" s="31">
        <v>145.60900000000001</v>
      </c>
      <c r="D13" s="37">
        <v>116049.43</v>
      </c>
      <c r="E13" s="32">
        <v>7162.5</v>
      </c>
      <c r="F13" s="31">
        <v>1.9000000100000001E-2</v>
      </c>
      <c r="G13" s="22">
        <v>757.54</v>
      </c>
      <c r="H13" s="22">
        <v>945.12</v>
      </c>
      <c r="I13" s="22">
        <v>1468.84</v>
      </c>
      <c r="J13" s="22">
        <v>108248.69</v>
      </c>
      <c r="K13" s="23">
        <v>2.0329354275741712E-2</v>
      </c>
      <c r="L13" s="24">
        <f t="shared" si="0"/>
        <v>-7800.7399999999907</v>
      </c>
    </row>
    <row r="14" spans="2:12" s="25" customFormat="1" ht="27.75" customHeight="1" x14ac:dyDescent="0.25">
      <c r="B14" s="21" t="s">
        <v>20</v>
      </c>
      <c r="C14" s="31">
        <v>138.517</v>
      </c>
      <c r="D14" s="37">
        <v>110927.42</v>
      </c>
      <c r="E14" s="32">
        <v>7162.5</v>
      </c>
      <c r="F14" s="31">
        <v>1.9000000100000001E-2</v>
      </c>
      <c r="G14" s="22">
        <v>757.54</v>
      </c>
      <c r="H14" s="22">
        <v>945.12</v>
      </c>
      <c r="I14" s="22">
        <v>1468.84</v>
      </c>
      <c r="J14" s="22">
        <v>108975.14</v>
      </c>
      <c r="K14" s="23">
        <v>1.9339197207678883E-2</v>
      </c>
      <c r="L14" s="24">
        <f t="shared" si="0"/>
        <v>-1952.2799999999988</v>
      </c>
    </row>
    <row r="15" spans="2:12" s="25" customFormat="1" ht="27.75" customHeight="1" x14ac:dyDescent="0.25">
      <c r="B15" s="21" t="s">
        <v>21</v>
      </c>
      <c r="C15" s="31">
        <v>99.539000000000001</v>
      </c>
      <c r="D15" s="37">
        <v>79702.12</v>
      </c>
      <c r="E15" s="32">
        <v>7162.5</v>
      </c>
      <c r="F15" s="31">
        <v>1.9000000100000001E-2</v>
      </c>
      <c r="G15" s="22">
        <v>757.54</v>
      </c>
      <c r="H15" s="22">
        <v>945.12</v>
      </c>
      <c r="I15" s="22">
        <v>1468.84</v>
      </c>
      <c r="J15" s="22">
        <v>108975.14</v>
      </c>
      <c r="K15" s="23">
        <v>1.3897242582897033E-2</v>
      </c>
      <c r="L15" s="24">
        <f t="shared" si="0"/>
        <v>29273.020000000004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7162.5000000000009</v>
      </c>
      <c r="F16" s="31">
        <v>1.9000000100000001E-2</v>
      </c>
      <c r="G16" s="22">
        <v>757.54</v>
      </c>
      <c r="H16" s="22">
        <v>945.12</v>
      </c>
      <c r="I16" s="22">
        <v>1468.84</v>
      </c>
      <c r="J16" s="22">
        <v>108386.12</v>
      </c>
      <c r="K16" s="23">
        <v>0</v>
      </c>
      <c r="L16" s="24">
        <f t="shared" si="0"/>
        <v>108386.12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7162.5000000000009</v>
      </c>
      <c r="F17" s="31">
        <v>1.9000000100000001E-2</v>
      </c>
      <c r="G17" s="22">
        <v>778.75</v>
      </c>
      <c r="H17" s="22">
        <v>971.58</v>
      </c>
      <c r="I17" s="22">
        <v>1645.09</v>
      </c>
      <c r="J17" s="22">
        <v>111689.01</v>
      </c>
      <c r="K17" s="23">
        <v>0</v>
      </c>
      <c r="L17" s="24">
        <f t="shared" si="0"/>
        <v>111689.01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7162.5000000000009</v>
      </c>
      <c r="F18" s="31">
        <v>1.9000000100000001E-2</v>
      </c>
      <c r="G18" s="22">
        <v>778.75</v>
      </c>
      <c r="H18" s="22">
        <v>971.58</v>
      </c>
      <c r="I18" s="22">
        <v>1645.09</v>
      </c>
      <c r="J18" s="22">
        <v>111767.07</v>
      </c>
      <c r="K18" s="23">
        <v>0</v>
      </c>
      <c r="L18" s="24">
        <f t="shared" si="0"/>
        <v>111767.07</v>
      </c>
    </row>
    <row r="19" spans="2:12" s="25" customFormat="1" ht="27.75" customHeight="1" x14ac:dyDescent="0.25">
      <c r="B19" s="21" t="s">
        <v>25</v>
      </c>
      <c r="C19" s="31">
        <v>45.292999999999999</v>
      </c>
      <c r="D19" s="37">
        <v>37190.910000000003</v>
      </c>
      <c r="E19" s="32">
        <v>7162.5000000000009</v>
      </c>
      <c r="F19" s="31">
        <v>1.9000000100000001E-2</v>
      </c>
      <c r="G19" s="22">
        <v>778.75</v>
      </c>
      <c r="H19" s="22">
        <v>971.58</v>
      </c>
      <c r="I19" s="22">
        <v>1645.09</v>
      </c>
      <c r="J19" s="22">
        <v>111745.07</v>
      </c>
      <c r="K19" s="23">
        <v>6.3236300174520062E-3</v>
      </c>
      <c r="L19" s="24">
        <f t="shared" si="0"/>
        <v>74554.16</v>
      </c>
    </row>
    <row r="20" spans="2:12" s="25" customFormat="1" ht="27.75" customHeight="1" x14ac:dyDescent="0.25">
      <c r="B20" s="21" t="s">
        <v>26</v>
      </c>
      <c r="C20" s="31">
        <v>128.38900000000001</v>
      </c>
      <c r="D20" s="37">
        <v>105815.63</v>
      </c>
      <c r="E20" s="32">
        <v>7162.5</v>
      </c>
      <c r="F20" s="31">
        <v>1.9000000100000001E-2</v>
      </c>
      <c r="G20" s="22">
        <v>778.75</v>
      </c>
      <c r="H20" s="22">
        <v>971.58</v>
      </c>
      <c r="I20" s="22">
        <v>1645.09</v>
      </c>
      <c r="J20" s="22">
        <v>112160.36</v>
      </c>
      <c r="K20" s="23">
        <v>1.7925165794066319E-2</v>
      </c>
      <c r="L20" s="24">
        <f t="shared" si="0"/>
        <v>6344.7299999999959</v>
      </c>
    </row>
    <row r="21" spans="2:12" s="25" customFormat="1" ht="27.75" customHeight="1" x14ac:dyDescent="0.25">
      <c r="B21" s="21" t="s">
        <v>27</v>
      </c>
      <c r="C21" s="31">
        <v>128.38900000000001</v>
      </c>
      <c r="D21" s="37">
        <v>105815.63</v>
      </c>
      <c r="E21" s="32">
        <v>7162.5</v>
      </c>
      <c r="F21" s="31">
        <v>1.9000000100000001E-2</v>
      </c>
      <c r="G21" s="22">
        <v>778.75</v>
      </c>
      <c r="H21" s="22">
        <v>971.58</v>
      </c>
      <c r="I21" s="22">
        <v>1645.09</v>
      </c>
      <c r="J21" s="22">
        <v>112160.36</v>
      </c>
      <c r="K21" s="23">
        <v>1.7925165794066319E-2</v>
      </c>
      <c r="L21" s="24">
        <f t="shared" si="0"/>
        <v>6344.7299999999959</v>
      </c>
    </row>
    <row r="22" spans="2:12" s="25" customFormat="1" ht="27.75" customHeight="1" x14ac:dyDescent="0.25">
      <c r="B22" s="21" t="s">
        <v>28</v>
      </c>
      <c r="C22" s="31">
        <v>128.38900000000001</v>
      </c>
      <c r="D22" s="37">
        <v>105815.63</v>
      </c>
      <c r="E22" s="32">
        <v>7162.5</v>
      </c>
      <c r="F22" s="31">
        <v>1.9000000100000001E-2</v>
      </c>
      <c r="G22" s="22">
        <v>778.75</v>
      </c>
      <c r="H22" s="22">
        <v>971.58</v>
      </c>
      <c r="I22" s="22">
        <v>1645.09</v>
      </c>
      <c r="J22" s="22">
        <v>112160.36000000002</v>
      </c>
      <c r="K22" s="23">
        <v>1.7925165794066319E-2</v>
      </c>
      <c r="L22" s="24">
        <f t="shared" si="0"/>
        <v>6344.7300000000105</v>
      </c>
    </row>
    <row r="23" spans="2:12" s="25" customFormat="1" ht="15" x14ac:dyDescent="0.25">
      <c r="B23" s="26" t="s">
        <v>29</v>
      </c>
      <c r="C23" s="27">
        <f>SUM(C11:C22)</f>
        <v>1195.0300000000002</v>
      </c>
      <c r="D23" s="27">
        <f>SUM(D11:D22)</f>
        <v>963428.46</v>
      </c>
      <c r="E23" s="34">
        <f>E22</f>
        <v>7162.5</v>
      </c>
      <c r="F23" s="29">
        <f>SUM(F11:F22)/12</f>
        <v>1.9000000091666667E-2</v>
      </c>
      <c r="G23" s="28"/>
      <c r="H23" s="28"/>
      <c r="I23" s="28"/>
      <c r="J23" s="28">
        <f>SUM(J11:J22)</f>
        <v>1322717.3700000003</v>
      </c>
      <c r="K23" s="30">
        <f>SUM(K11:K22)/12</f>
        <v>1.3903781268179177E-2</v>
      </c>
      <c r="L23" s="28">
        <f t="shared" ref="L23" si="1">SUM(L11:L22)</f>
        <v>359288.91000000003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2020-03-12T06:54:35Z</dcterms:modified>
</cp:coreProperties>
</file>